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filterPrivacy="1" codeName="ThisWorkbook"/>
  <xr:revisionPtr revIDLastSave="0" documentId="13_ncr:1_{19781657-179C-B74E-8C07-6F71F05A7146}" xr6:coauthVersionLast="36" xr6:coauthVersionMax="43" xr10:uidLastSave="{00000000-0000-0000-0000-000000000000}"/>
  <bookViews>
    <workbookView xWindow="0" yWindow="460" windowWidth="25600" windowHeight="14400" xr2:uid="{00000000-000D-0000-FFFF-FFFF00000000}"/>
  </bookViews>
  <sheets>
    <sheet name="Lectures" sheetId="1" r:id="rId1"/>
  </sheets>
  <definedNames>
    <definedName name="Cal_HeureFin">0.999305555555556</definedName>
    <definedName name="CeJourSemaine">CHOOSE(WEEKDAY(TODAY()),"DIMANCHE","LUNDI","MARDI","MERCREDI","JEUDI","VENDREDI","SAMEDI")</definedName>
    <definedName name="CetteCol">#REF!:INDEX(#REF!,DernièreLigne,1)</definedName>
    <definedName name="CetteLigne">#REF!</definedName>
    <definedName name="ColumnTitleRegion..H2.1">#REF!</definedName>
    <definedName name="Début">#REF!</definedName>
    <definedName name="DernièreLigne">MAX(MATCH(9.99E+307,#REF!),MATCH(REPT("z",255),#REF!))</definedName>
    <definedName name="HeureActuelle">TIME(HOUR(NOW()),MINUTE(NOW()),SECOND(NOW()))</definedName>
    <definedName name="Heures">#REF!</definedName>
    <definedName name="_xlnm.Print_Titles" localSheetId="0">Lectures!$2:$2</definedName>
    <definedName name="Incrément">TIME(0,IntervalleMinute,0)</definedName>
    <definedName name="IntervalleMinute">--LEFT(TexteMinute,2)</definedName>
    <definedName name="TexteMinute">#REF!</definedName>
    <definedName name="Titre1">#REF!</definedName>
    <definedName name="TitreColonne2">ListeCours[[#Headers],[LECTURES]]</definedName>
  </definedNames>
  <calcPr calcId="181029"/>
  <fileRecoveryPr repairLoad="1"/>
</workbook>
</file>

<file path=xl/calcChain.xml><?xml version="1.0" encoding="utf-8"?>
<calcChain xmlns="http://schemas.openxmlformats.org/spreadsheetml/2006/main">
  <c r="H20" i="1" l="1"/>
  <c r="H21" i="1"/>
  <c r="H17" i="1"/>
  <c r="H18" i="1"/>
  <c r="H19" i="1"/>
  <c r="H13" i="1"/>
  <c r="H14" i="1"/>
  <c r="H15" i="1"/>
  <c r="H16" i="1"/>
  <c r="H11" i="1"/>
  <c r="H12" i="1"/>
  <c r="H10" i="1" l="1"/>
  <c r="H9" i="1" l="1"/>
  <c r="H3" i="1" l="1"/>
  <c r="H4" i="1"/>
  <c r="H5" i="1"/>
  <c r="H6" i="1"/>
  <c r="H7" i="1"/>
  <c r="H8" i="1"/>
</calcChain>
</file>

<file path=xl/sharedStrings.xml><?xml version="1.0" encoding="utf-8"?>
<sst xmlns="http://schemas.openxmlformats.org/spreadsheetml/2006/main" count="82" uniqueCount="53">
  <si>
    <t>ID</t>
  </si>
  <si>
    <t>AGENDA</t>
  </si>
  <si>
    <t>UNIQUE</t>
  </si>
  <si>
    <t>MN. Fiamma</t>
  </si>
  <si>
    <t>VENDREDI 29/10</t>
  </si>
  <si>
    <t>ZOOM</t>
  </si>
  <si>
    <t>UE "Lung Diseases" : lectures</t>
  </si>
  <si>
    <t>Planning</t>
  </si>
  <si>
    <t>MARDI 02/11</t>
  </si>
  <si>
    <t>Is Asthma and COPD all in the head ?</t>
  </si>
  <si>
    <t>Distribution of articles</t>
  </si>
  <si>
    <t>MERCREDI 03/11</t>
  </si>
  <si>
    <t>JEUDI 04/11</t>
  </si>
  <si>
    <t>VENDREDI 05/11</t>
  </si>
  <si>
    <t>VENDREDI 03/12</t>
  </si>
  <si>
    <t>VENDREDI 10/12</t>
  </si>
  <si>
    <t>Oral presentation</t>
  </si>
  <si>
    <t>P. Le Rouzic</t>
  </si>
  <si>
    <t>P. Le Rouzic    MN. Fiamma</t>
  </si>
  <si>
    <t>BEGINNING</t>
  </si>
  <si>
    <t>END</t>
  </si>
  <si>
    <t>PLACE</t>
  </si>
  <si>
    <t>LECTURES</t>
  </si>
  <si>
    <t>Lung and battlefield of inflammation</t>
  </si>
  <si>
    <t>105 boulevard de l'Hôpital 75013 Paris salle 104</t>
  </si>
  <si>
    <t>Dyspnoea: from physiology to clinical applications</t>
  </si>
  <si>
    <t>P. Laveneziana</t>
  </si>
  <si>
    <t>Abnormalities of pulmonary surfactant</t>
  </si>
  <si>
    <t>L. Guillot</t>
  </si>
  <si>
    <t>idem</t>
  </si>
  <si>
    <t>Primary ciliary dyskinesia</t>
  </si>
  <si>
    <t>M. Legendre       G. Thouvenin</t>
  </si>
  <si>
    <t>Cystic Fibrosis : clinical aspects</t>
  </si>
  <si>
    <t>H. Corvol</t>
  </si>
  <si>
    <t>Cystic Fibrosis : fundamental aspects</t>
  </si>
  <si>
    <t>O. Tabary</t>
  </si>
  <si>
    <t>Congenital central hypoventilation syndrome</t>
  </si>
  <si>
    <t>F. Cayetanot</t>
  </si>
  <si>
    <t>Chronic obstructive pulmonary disease</t>
  </si>
  <si>
    <t>N. Roche</t>
  </si>
  <si>
    <t>Pulmonary fibrosis</t>
  </si>
  <si>
    <t>V. Besnard</t>
  </si>
  <si>
    <t>M. Patout</t>
  </si>
  <si>
    <t>Pulmonary arterial hypertension</t>
  </si>
  <si>
    <t>EM. Jutant</t>
  </si>
  <si>
    <t>I. Vivodtzev</t>
  </si>
  <si>
    <t>Respiratory complications after cervical spinal cord injury</t>
  </si>
  <si>
    <t>Obstructive sleep apnea</t>
  </si>
  <si>
    <t>N. Nathan</t>
  </si>
  <si>
    <t xml:space="preserve">Interstitial lung disease </t>
  </si>
  <si>
    <t>RJA. Wilson</t>
  </si>
  <si>
    <t>Covid-19</t>
  </si>
  <si>
    <t>105 boulevard de l'Hôpital 75013 Paris salle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</si>
</sst>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8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sz val="11"/>
      <color rgb="FF59595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 tint="-9.9948118533890809E-2"/>
        <bgColor theme="0" tint="-0.14996795556505021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rgb="FF595959"/>
      </top>
      <bottom style="thin">
        <color rgb="FF595959"/>
      </bottom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3" fillId="0" borderId="0" xfId="6">
      <alignment horizontal="center" vertical="center" wrapText="1"/>
    </xf>
    <xf numFmtId="0" fontId="3" fillId="0" borderId="0" xfId="6" applyFill="1">
      <alignment horizontal="center" vertical="center" wrapText="1"/>
    </xf>
    <xf numFmtId="0" fontId="0" fillId="0" borderId="0" xfId="6" applyFont="1">
      <alignment horizontal="center" vertical="center" wrapText="1"/>
    </xf>
    <xf numFmtId="164" fontId="3" fillId="0" borderId="0" xfId="5" applyFill="1">
      <alignment horizontal="center" vertical="center"/>
    </xf>
    <xf numFmtId="0" fontId="0" fillId="0" borderId="0" xfId="6" applyFont="1" applyFill="1">
      <alignment horizontal="center" vertical="center" wrapText="1"/>
    </xf>
    <xf numFmtId="0" fontId="0" fillId="3" borderId="3" xfId="6" applyNumberFormat="1" applyFont="1" applyFill="1" applyBorder="1" applyAlignment="1">
      <alignment horizontal="center" vertical="center" wrapText="1"/>
    </xf>
    <xf numFmtId="0" fontId="1" fillId="2" borderId="0" xfId="1" applyBorder="1" applyAlignment="1">
      <alignment horizontal="left" vertical="center" indent="1"/>
    </xf>
    <xf numFmtId="0" fontId="6" fillId="2" borderId="2" xfId="7">
      <alignment horizontal="right" vertical="center" indent="1"/>
    </xf>
    <xf numFmtId="0" fontId="7" fillId="0" borderId="4" xfId="0" applyFont="1" applyBorder="1" applyAlignment="1">
      <alignment horizontal="center" vertical="center" wrapText="1"/>
    </xf>
  </cellXfs>
  <cellStyles count="9">
    <cellStyle name="Détails_Tableau" xfId="6" xr:uid="{00000000-0005-0000-0000-000007000000}"/>
    <cellStyle name="Heure" xfId="5" xr:uid="{00000000-0005-0000-0000-000008000000}"/>
    <cellStyle name="Lien hypertexte" xfId="7" builtinId="8" customBuiltin="1"/>
    <cellStyle name="Lien hypertexte visité" xfId="8" builtinId="9" customBuiltin="1"/>
    <cellStyle name="Normal" xfId="0" builtinId="0" customBuiltin="1"/>
    <cellStyle name="Titre 1" xfId="1" builtinId="16" customBuiltin="1"/>
    <cellStyle name="Titre 2" xfId="3" builtinId="17" customBuiltin="1"/>
    <cellStyle name="Titre 3" xfId="4" builtinId="18" customBuiltin="1"/>
    <cellStyle name="Titre 4" xfId="2" builtinId="19" customBuiltin="1"/>
  </cellStyles>
  <dxfs count="8">
    <dxf>
      <alignment horizontal="center" vertical="center" textRotation="0" wrapText="0" indent="0" justifyLastLine="0" shrinkToFit="0" readingOrder="0"/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Emploi du temps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firstRowStripe" dxfId="3"/>
    </tableStyle>
    <tableStyle name="Segment Emploi du temps" pivot="0" table="0" count="2" xr9:uid="{00000000-0011-0000-FFFF-FFFF01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mploi du temp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92075</xdr:colOff>
      <xdr:row>0</xdr:row>
      <xdr:rowOff>149225</xdr:rowOff>
    </xdr:from>
    <xdr:to>
      <xdr:col>6</xdr:col>
      <xdr:colOff>226546</xdr:colOff>
      <xdr:row>0</xdr:row>
      <xdr:rowOff>350931</xdr:rowOff>
    </xdr:to>
    <xdr:sp macro="" textlink="">
      <xdr:nvSpPr>
        <xdr:cNvPr id="4" name="Flèche : Chevron 3" descr="flèche">
          <a:hlinkClick xmlns:r="http://schemas.openxmlformats.org/officeDocument/2006/relationships" r:id="rId1" tooltip="Sélectionnez pour naviguer vers la feuille de calcul Emploi du temps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112125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eCours" displayName="ListeCours" ref="B2:H21" totalsRowShown="0">
  <autoFilter ref="B2:H21" xr:uid="{00000000-0009-0000-0100-000001000000}"/>
  <tableColumns count="7">
    <tableColumn id="1" xr3:uid="{00000000-0010-0000-0100-000001000000}" name="LECTURES" dataCellStyle="Détails_Tableau"/>
    <tableColumn id="2" xr3:uid="{00000000-0010-0000-0100-000002000000}" name="ID" dataCellStyle="Détails_Tableau"/>
    <tableColumn id="3" xr3:uid="{00000000-0010-0000-0100-000003000000}" name="AGENDA" dataCellStyle="Détails_Tableau"/>
    <tableColumn id="5" xr3:uid="{00000000-0010-0000-0100-000005000000}" name="PLACE" dataCellStyle="Détails_Tableau"/>
    <tableColumn id="4" xr3:uid="{00000000-0010-0000-0100-000004000000}" name="BEGINNING" dataCellStyle="Heure"/>
    <tableColumn id="6" xr3:uid="{00000000-0010-0000-0100-000006000000}" name="END" dataCellStyle="Heure"/>
    <tableColumn id="7" xr3:uid="{00000000-0010-0000-0100-000007000000}" name="UNIQUE" dataDxfId="0">
      <calculatedColumnFormula>ROW()-ROW(ListeCours[[#Headers],[UNIQUE]])</calculatedColumnFormula>
    </tableColumn>
  </tableColumns>
  <tableStyleInfo name="Emploi du temps" showFirstColumn="0" showLastColumn="0" showRowStripes="1" showColumnStripes="0"/>
  <extLst>
    <ext xmlns:x14="http://schemas.microsoft.com/office/spreadsheetml/2009/9/main" uri="{504A1905-F514-4f6f-8877-14C23A59335A}">
      <x14:table altTextSummary="Informations relatives aux cours sur la feuille Emploi du temps. Par exemple, Cours, ID, Jour (de la semaine), Emplacement, Heure de début et Heure de fin.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21"/>
  <sheetViews>
    <sheetView showGridLines="0" tabSelected="1" topLeftCell="A9" zoomScaleNormal="100" workbookViewId="0">
      <selection activeCell="L18" sqref="L18"/>
    </sheetView>
  </sheetViews>
  <sheetFormatPr baseColWidth="10" defaultColWidth="9" defaultRowHeight="30" customHeight="1" x14ac:dyDescent="0.15"/>
  <cols>
    <col min="1" max="1" width="2.6640625" style="1" customWidth="1"/>
    <col min="2" max="2" width="24.33203125" style="1" customWidth="1"/>
    <col min="3" max="3" width="15.1640625" style="1" customWidth="1"/>
    <col min="4" max="4" width="18.5" style="1" customWidth="1"/>
    <col min="5" max="7" width="22.1640625" style="1" customWidth="1"/>
    <col min="8" max="8" width="13.33203125" style="1" hidden="1" customWidth="1"/>
    <col min="9" max="9" width="2.6640625" style="1" customWidth="1"/>
    <col min="10" max="16384" width="9" style="1"/>
  </cols>
  <sheetData>
    <row r="1" spans="2:8" ht="40.5" customHeight="1" x14ac:dyDescent="0.15">
      <c r="B1" s="12" t="s">
        <v>6</v>
      </c>
      <c r="C1" s="12"/>
      <c r="D1" s="12"/>
      <c r="E1" s="12"/>
      <c r="F1" s="12"/>
      <c r="G1" s="13" t="s">
        <v>7</v>
      </c>
      <c r="H1" s="13"/>
    </row>
    <row r="2" spans="2:8" ht="30" customHeight="1" x14ac:dyDescent="0.15">
      <c r="B2" s="4" t="s">
        <v>22</v>
      </c>
      <c r="C2" s="4" t="s">
        <v>0</v>
      </c>
      <c r="D2" s="4" t="s">
        <v>1</v>
      </c>
      <c r="E2" s="4" t="s">
        <v>21</v>
      </c>
      <c r="F2" s="4" t="s">
        <v>19</v>
      </c>
      <c r="G2" s="4" t="s">
        <v>20</v>
      </c>
      <c r="H2" s="4" t="s">
        <v>2</v>
      </c>
    </row>
    <row r="3" spans="2:8" ht="30" customHeight="1" x14ac:dyDescent="0.15">
      <c r="B3" s="8" t="s">
        <v>10</v>
      </c>
      <c r="C3" s="8" t="s">
        <v>3</v>
      </c>
      <c r="D3" s="8" t="s">
        <v>4</v>
      </c>
      <c r="E3" s="8" t="s">
        <v>5</v>
      </c>
      <c r="F3" s="5">
        <v>0.625</v>
      </c>
      <c r="G3" s="5">
        <v>0.65625</v>
      </c>
      <c r="H3" s="2">
        <f>ROW()-ROW(ListeCours[[#Headers],[UNIQUE]])</f>
        <v>1</v>
      </c>
    </row>
    <row r="4" spans="2:8" ht="30" customHeight="1" x14ac:dyDescent="0.15">
      <c r="B4" s="8" t="s">
        <v>9</v>
      </c>
      <c r="C4" s="8" t="s">
        <v>50</v>
      </c>
      <c r="D4" s="8" t="s">
        <v>4</v>
      </c>
      <c r="E4" s="8" t="s">
        <v>5</v>
      </c>
      <c r="F4" s="5">
        <v>0.66666666666666663</v>
      </c>
      <c r="G4" s="5">
        <v>0.75</v>
      </c>
      <c r="H4" s="2">
        <f>ROW()-ROW(ListeCours[[#Headers],[UNIQUE]])</f>
        <v>2</v>
      </c>
    </row>
    <row r="5" spans="2:8" ht="30" customHeight="1" x14ac:dyDescent="0.15">
      <c r="B5" s="6" t="s">
        <v>23</v>
      </c>
      <c r="C5" s="8" t="s">
        <v>17</v>
      </c>
      <c r="D5" s="8" t="s">
        <v>8</v>
      </c>
      <c r="E5" s="8" t="s">
        <v>24</v>
      </c>
      <c r="F5" s="5">
        <v>0.35416666666666669</v>
      </c>
      <c r="G5" s="5">
        <v>0.4375</v>
      </c>
      <c r="H5" s="2">
        <f>ROW()-ROW(ListeCours[[#Headers],[UNIQUE]])</f>
        <v>3</v>
      </c>
    </row>
    <row r="6" spans="2:8" ht="30" customHeight="1" x14ac:dyDescent="0.15">
      <c r="B6" s="6" t="s">
        <v>25</v>
      </c>
      <c r="C6" s="8" t="s">
        <v>26</v>
      </c>
      <c r="D6" s="8" t="s">
        <v>8</v>
      </c>
      <c r="E6" s="8" t="s">
        <v>29</v>
      </c>
      <c r="F6" s="5">
        <v>0.44791666666666669</v>
      </c>
      <c r="G6" s="5">
        <v>0.53125</v>
      </c>
      <c r="H6" s="2">
        <f>ROW()-ROW(ListeCours[[#Headers],[UNIQUE]])</f>
        <v>4</v>
      </c>
    </row>
    <row r="7" spans="2:8" ht="30" customHeight="1" x14ac:dyDescent="0.15">
      <c r="B7" s="6" t="s">
        <v>27</v>
      </c>
      <c r="C7" s="8" t="s">
        <v>28</v>
      </c>
      <c r="D7" s="8" t="s">
        <v>8</v>
      </c>
      <c r="E7" s="8" t="s">
        <v>29</v>
      </c>
      <c r="F7" s="5">
        <v>0.57291666666666663</v>
      </c>
      <c r="G7" s="5">
        <v>0.65625</v>
      </c>
      <c r="H7" s="2">
        <f>ROW()-ROW(ListeCours[[#Headers],[UNIQUE]])</f>
        <v>5</v>
      </c>
    </row>
    <row r="8" spans="2:8" ht="30" customHeight="1" x14ac:dyDescent="0.15">
      <c r="B8" s="6" t="s">
        <v>30</v>
      </c>
      <c r="C8" s="8" t="s">
        <v>31</v>
      </c>
      <c r="D8" s="8" t="s">
        <v>8</v>
      </c>
      <c r="E8" s="8" t="s">
        <v>29</v>
      </c>
      <c r="F8" s="5">
        <v>0.66666666666666663</v>
      </c>
      <c r="G8" s="5">
        <v>0.75</v>
      </c>
      <c r="H8" s="2">
        <f>ROW()-ROW(ListeCours[[#Headers],[UNIQUE]])</f>
        <v>6</v>
      </c>
    </row>
    <row r="9" spans="2:8" ht="30" customHeight="1" x14ac:dyDescent="0.15">
      <c r="B9" s="6" t="s">
        <v>32</v>
      </c>
      <c r="C9" s="8" t="s">
        <v>33</v>
      </c>
      <c r="D9" s="8" t="s">
        <v>11</v>
      </c>
      <c r="E9" s="8" t="s">
        <v>29</v>
      </c>
      <c r="F9" s="5">
        <v>0.35416666666666669</v>
      </c>
      <c r="G9" s="5">
        <v>0.4375</v>
      </c>
      <c r="H9" s="3">
        <f>ROW()-ROW(ListeCours[[#Headers],[UNIQUE]])</f>
        <v>7</v>
      </c>
    </row>
    <row r="10" spans="2:8" ht="30" customHeight="1" x14ac:dyDescent="0.15">
      <c r="B10" s="6" t="s">
        <v>34</v>
      </c>
      <c r="C10" s="8" t="s">
        <v>35</v>
      </c>
      <c r="D10" s="6" t="s">
        <v>11</v>
      </c>
      <c r="E10" s="8" t="s">
        <v>29</v>
      </c>
      <c r="F10" s="5">
        <v>0.44791666666666669</v>
      </c>
      <c r="G10" s="5">
        <v>0.53125</v>
      </c>
      <c r="H10" s="3">
        <f>ROW()-ROW(ListeCours[[#Headers],[UNIQUE]])</f>
        <v>8</v>
      </c>
    </row>
    <row r="11" spans="2:8" ht="30" customHeight="1" x14ac:dyDescent="0.15">
      <c r="B11" s="11" t="s">
        <v>47</v>
      </c>
      <c r="C11" s="10" t="s">
        <v>3</v>
      </c>
      <c r="D11" s="7" t="s">
        <v>11</v>
      </c>
      <c r="E11" s="10" t="s">
        <v>29</v>
      </c>
      <c r="F11" s="9">
        <v>0.57291666666666663</v>
      </c>
      <c r="G11" s="9">
        <v>0.65625</v>
      </c>
      <c r="H11" s="3">
        <f>ROW()-ROW(ListeCours[[#Headers],[UNIQUE]])</f>
        <v>9</v>
      </c>
    </row>
    <row r="12" spans="2:8" ht="30" customHeight="1" x14ac:dyDescent="0.15">
      <c r="B12" s="7" t="s">
        <v>38</v>
      </c>
      <c r="C12" s="10" t="s">
        <v>39</v>
      </c>
      <c r="D12" s="7" t="s">
        <v>11</v>
      </c>
      <c r="E12" s="10" t="s">
        <v>29</v>
      </c>
      <c r="F12" s="9">
        <v>0.66666666666666663</v>
      </c>
      <c r="G12" s="9">
        <v>0.75</v>
      </c>
      <c r="H12" s="3">
        <f>ROW()-ROW(ListeCours[[#Headers],[UNIQUE]])</f>
        <v>10</v>
      </c>
    </row>
    <row r="13" spans="2:8" ht="30" customHeight="1" x14ac:dyDescent="0.15">
      <c r="B13" s="7" t="s">
        <v>40</v>
      </c>
      <c r="C13" s="10" t="s">
        <v>41</v>
      </c>
      <c r="D13" s="10" t="s">
        <v>12</v>
      </c>
      <c r="E13" s="10" t="s">
        <v>29</v>
      </c>
      <c r="F13" s="9">
        <v>0.35416666666666669</v>
      </c>
      <c r="G13" s="9">
        <v>0.4375</v>
      </c>
      <c r="H13" s="3">
        <f>ROW()-ROW(ListeCours[[#Headers],[UNIQUE]])</f>
        <v>11</v>
      </c>
    </row>
    <row r="14" spans="2:8" ht="30" customHeight="1" x14ac:dyDescent="0.15">
      <c r="B14" s="10"/>
      <c r="C14" s="10"/>
      <c r="D14" s="10" t="s">
        <v>12</v>
      </c>
      <c r="E14" s="8"/>
      <c r="F14" s="9">
        <v>0.44791666666666669</v>
      </c>
      <c r="G14" s="9">
        <v>0.53125</v>
      </c>
      <c r="H14" s="3">
        <f>ROW()-ROW(ListeCours[[#Headers],[UNIQUE]])</f>
        <v>12</v>
      </c>
    </row>
    <row r="15" spans="2:8" ht="30" customHeight="1" x14ac:dyDescent="0.15">
      <c r="B15" s="7" t="s">
        <v>43</v>
      </c>
      <c r="C15" s="10" t="s">
        <v>44</v>
      </c>
      <c r="D15" s="10" t="s">
        <v>12</v>
      </c>
      <c r="E15" s="10" t="s">
        <v>5</v>
      </c>
      <c r="F15" s="9">
        <v>0.57291666666666663</v>
      </c>
      <c r="G15" s="9">
        <v>0.65625</v>
      </c>
      <c r="H15" s="3">
        <f>ROW()-ROW(ListeCours[[#Headers],[UNIQUE]])</f>
        <v>13</v>
      </c>
    </row>
    <row r="16" spans="2:8" ht="43" customHeight="1" x14ac:dyDescent="0.15">
      <c r="B16" s="7" t="s">
        <v>46</v>
      </c>
      <c r="C16" s="10" t="s">
        <v>45</v>
      </c>
      <c r="D16" s="10" t="s">
        <v>12</v>
      </c>
      <c r="E16" s="10" t="s">
        <v>5</v>
      </c>
      <c r="F16" s="9">
        <v>0.66666666666666663</v>
      </c>
      <c r="G16" s="9">
        <v>0.75</v>
      </c>
      <c r="H16" s="3">
        <f>ROW()-ROW(ListeCours[[#Headers],[UNIQUE]])</f>
        <v>14</v>
      </c>
    </row>
    <row r="17" spans="2:8" ht="30" customHeight="1" x14ac:dyDescent="0.15">
      <c r="B17" s="7" t="s">
        <v>36</v>
      </c>
      <c r="C17" s="10" t="s">
        <v>37</v>
      </c>
      <c r="D17" s="10" t="s">
        <v>13</v>
      </c>
      <c r="E17" s="8" t="s">
        <v>5</v>
      </c>
      <c r="F17" s="9">
        <v>0.35416666666666669</v>
      </c>
      <c r="G17" s="9">
        <v>0.4375</v>
      </c>
      <c r="H17" s="3">
        <f>ROW()-ROW(ListeCours[[#Headers],[UNIQUE]])</f>
        <v>15</v>
      </c>
    </row>
    <row r="18" spans="2:8" ht="30" customHeight="1" x14ac:dyDescent="0.15">
      <c r="B18" s="10" t="s">
        <v>51</v>
      </c>
      <c r="C18" s="10" t="s">
        <v>42</v>
      </c>
      <c r="D18" s="10" t="s">
        <v>13</v>
      </c>
      <c r="E18" s="8" t="s">
        <v>24</v>
      </c>
      <c r="F18" s="9">
        <v>0.44791666666666669</v>
      </c>
      <c r="G18" s="9">
        <v>0.53125</v>
      </c>
      <c r="H18" s="3">
        <f>ROW()-ROW(ListeCours[[#Headers],[UNIQUE]])</f>
        <v>16</v>
      </c>
    </row>
    <row r="19" spans="2:8" ht="30" customHeight="1" x14ac:dyDescent="0.15">
      <c r="B19" s="10" t="s">
        <v>49</v>
      </c>
      <c r="C19" s="10" t="s">
        <v>48</v>
      </c>
      <c r="D19" s="10" t="s">
        <v>13</v>
      </c>
      <c r="E19" s="8" t="s">
        <v>29</v>
      </c>
      <c r="F19" s="9">
        <v>0.57291666666666663</v>
      </c>
      <c r="G19" s="9">
        <v>0.65625</v>
      </c>
      <c r="H19" s="3">
        <f>ROW()-ROW(ListeCours[[#Headers],[UNIQUE]])</f>
        <v>17</v>
      </c>
    </row>
    <row r="20" spans="2:8" ht="30" customHeight="1" x14ac:dyDescent="0.15">
      <c r="B20" s="10" t="s">
        <v>16</v>
      </c>
      <c r="C20" s="10" t="s">
        <v>18</v>
      </c>
      <c r="D20" s="10" t="s">
        <v>14</v>
      </c>
      <c r="E20" s="8" t="s">
        <v>52</v>
      </c>
      <c r="F20" s="9">
        <v>0.5625</v>
      </c>
      <c r="G20" s="9">
        <v>0.77083333333333337</v>
      </c>
      <c r="H20" s="3">
        <f>ROW()-ROW(ListeCours[[#Headers],[UNIQUE]])</f>
        <v>18</v>
      </c>
    </row>
    <row r="21" spans="2:8" ht="30" customHeight="1" x14ac:dyDescent="0.15">
      <c r="B21" s="7" t="s">
        <v>16</v>
      </c>
      <c r="C21" s="7" t="s">
        <v>18</v>
      </c>
      <c r="D21" s="10" t="s">
        <v>15</v>
      </c>
      <c r="E21" s="14" t="s">
        <v>52</v>
      </c>
      <c r="F21" s="9">
        <v>0.5625</v>
      </c>
      <c r="G21" s="9">
        <v>0.77083333333333337</v>
      </c>
      <c r="H21" s="3">
        <f>ROW()-ROW(ListeCours[[#Headers],[UNIQUE]])</f>
        <v>19</v>
      </c>
    </row>
  </sheetData>
  <mergeCells count="2">
    <mergeCell ref="B1:F1"/>
    <mergeCell ref="G1:H1"/>
  </mergeCells>
  <dataValidations count="10">
    <dataValidation allowBlank="1" showInputMessage="1" showErrorMessage="1" prompt="Lien de navigation vers la feuille de calcul Emploi du temps" sqref="G1:H1" xr:uid="{00000000-0002-0000-0100-000000000000}"/>
    <dataValidation allowBlank="1" showInputMessage="1" showErrorMessage="1" prompt="Entrez le cours dans cette colonne" sqref="B2" xr:uid="{00000000-0002-0000-0100-000001000000}"/>
    <dataValidation allowBlank="1" showInputMessage="1" showErrorMessage="1" prompt="Entrez l’ID du cours dans cette colonne" sqref="C2" xr:uid="{00000000-0002-0000-0100-000002000000}"/>
    <dataValidation allowBlank="1" showInputMessage="1" showErrorMessage="1" prompt="Entrez le jour du cours dans cette colonne. Dans chaque cellule de cette colonne, appuyez sur ALT+FLÈCHE BAS pour ouvrir la liste déroulante, puis sur ENTRÉE pour sélectionner un jour." sqref="D2" xr:uid="{00000000-0002-0000-0100-000003000000}"/>
    <dataValidation allowBlank="1" showInputMessage="1" showErrorMessage="1" prompt="Entrez l’emplacement du cours dans cette colonne" sqref="E2" xr:uid="{00000000-0002-0000-0100-000004000000}"/>
    <dataValidation allowBlank="1" showInputMessage="1" showErrorMessage="1" prompt="Entrez l’heure de début du cours dans cette colonne" sqref="F2" xr:uid="{00000000-0002-0000-0100-000005000000}"/>
    <dataValidation allowBlank="1" showInputMessage="1" showErrorMessage="1" prompt="Entrez l’heure de fin du cours dans cette colonne" sqref="G2" xr:uid="{00000000-0002-0000-0100-000006000000}"/>
    <dataValidation allowBlank="1" showInputMessage="1" showErrorMessage="1" prompt="Créez une liste de cours pour mettre à jour l’emploi du temps en modifiant le tableau Liste des cours. Utilisez les filtres du tableau pour rechercher un cours ou une date spécifique. La cellule G1 permet d’accéder à la feuille Emploi du temps." sqref="A1" xr:uid="{00000000-0002-0000-0100-000007000000}"/>
    <dataValidation allowBlank="1" showInputMessage="1" showErrorMessage="1" prompt="Cette liste sert à créer l’emploi du temps dans la feuille de calcul Emploi du temps. Mettez à jour le tableau Liste des cours ci-dessous pour mettre à jour automatiquement l’emploi du temps." sqref="B1:F1" xr:uid="{00000000-0002-0000-0100-000008000000}"/>
    <dataValidation type="list" errorStyle="warning" allowBlank="1" showInputMessage="1" showErrorMessage="1" error="Sélectionnez un jour dans la liste. Sélectionnez ANNULER, puis appuyez sur ALT+FLÈCHE BAS pour choisir un jour dans la liste déroulante." sqref="D3:D21" xr:uid="{00000000-0002-0000-0100-000009000000}">
      <formula1>"DIMANCHE,LUNDI,MARDI,MERCREDI,JEUDI,VENDREDI,SAMEDI"</formula1>
    </dataValidation>
  </dataValidations>
  <hyperlinks>
    <hyperlink ref="G1:H1" location="'Emploi du temps'!A1" tooltip="Sélectionnez pour naviguer vers la feuille de calcul Emploi du temps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Lectures</vt:lpstr>
      <vt:lpstr>Lectures!Impression_des_titres</vt:lpstr>
      <vt:lpstr>TitreColonne2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2019-07-05T13:07:44Z</dcterms:created>
  <dcterms:modified xsi:type="dcterms:W3CDTF">2021-09-27T12:12:19Z</dcterms:modified>
  <cp:version/>
</cp:coreProperties>
</file>